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2.godina\"/>
    </mc:Choice>
  </mc:AlternateContent>
  <bookViews>
    <workbookView xWindow="0" yWindow="0" windowWidth="20496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<sst xmlns="http://schemas.openxmlformats.org/spreadsheetml/2006/main" count="119" uniqueCount="44">
  <si>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</si>
  <si>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</si>
  <si>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</si>
  <si>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</si>
  <si>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</si>
  <si>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</si>
  <si>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</si>
  <si>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</si>
  <si>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</si>
  <si>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</si>
  <si>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</si>
  <si>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</si>
  <si>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</si>
  <si>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</si>
  <si>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</si>
  <si>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</si>
  <si>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</si>
  <si>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</si>
  <si>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</si>
  <si>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</si>
  <si>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</si>
  <si>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</si>
  <si>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</si>
  <si>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</si>
  <si>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</si>
  <si>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</si>
  <si>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</si>
  <si>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</si>
  <si>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</si>
  <si>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</si>
  <si>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</si>
  <si>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</si>
  <si>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</si>
  <si>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</si>
  <si>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</si>
  <si>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</si>
  <si>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31.03.2022.</t>
  </si>
  <si>
    <t>januar</t>
  </si>
  <si>
    <t>februar</t>
  </si>
  <si>
    <t>mart</t>
  </si>
  <si>
    <t>28.04.2022.</t>
  </si>
  <si>
    <t>april</t>
  </si>
  <si>
    <t>UPLATE:28.04.2022.god.</t>
  </si>
  <si>
    <t>29.04. 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</si>
</sst>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7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4" fillId="3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4" fillId="3" borderId="2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6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5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I1" workbookViewId="0">
      <selection activeCell="R10" sqref="R10"/>
    </sheetView>
  </sheetViews>
  <sheetFormatPr defaultRowHeight="15.6" x14ac:dyDescent="0.3"/>
  <cols>
    <col min="1" max="1" width="9.5546875" customWidth="1"/>
    <col min="2" max="2" width="7.33203125" customWidth="1"/>
    <col min="3" max="3" width="10.5546875" customWidth="1"/>
    <col min="4" max="4" width="10.109375" customWidth="1"/>
    <col min="5" max="5" width="10.44140625" customWidth="1"/>
    <col min="6" max="6" width="9.5546875" customWidth="1"/>
    <col min="7" max="7" width="10.44140625" customWidth="1"/>
    <col min="8" max="8" width="7" customWidth="1"/>
    <col min="9" max="13" width="9.5546875" customWidth="1"/>
    <col min="14" max="14" width="10" customWidth="1"/>
    <col min="15" max="15" width="11.33203125" style="28" customWidth="1"/>
    <col min="16" max="17" width="12.33203125" customWidth="1"/>
    <col min="18" max="18" width="20.6640625" customWidth="1"/>
    <col min="19" max="19" width="12.33203125" customWidth="1"/>
    <col min="20" max="20" width="3.6640625" customWidth="1"/>
    <col min="21" max="24" width="12" customWidth="1"/>
  </cols>
  <sheetData>
    <row r="1" spans="1:24" ht="51" customHeigh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43</v>
      </c>
      <c r="Q1" s="92" t="s">
        <v>42</v>
      </c>
      <c r="R1" s="92"/>
      <c r="S1" s="92"/>
      <c r="T1" s="92"/>
      <c r="U1" s="92"/>
      <c r="V1" s="92"/>
      <c r="W1" s="92"/>
      <c r="X1" s="93"/>
    </row>
    <row r="2" spans="1:24" ht="29.25" customHeight="1" x14ac:dyDescent="0.3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86.4" x14ac:dyDescent="0.3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">
      <c r="A4" s="2" t="s">
        <v>16</v>
      </c>
      <c r="B4" s="8">
        <v>19</v>
      </c>
      <c r="C4" s="30" t="s">
        <v>28</v>
      </c>
      <c r="D4" s="10">
        <v>38058.29</v>
      </c>
      <c r="E4" s="79">
        <v>37841.305</v>
      </c>
      <c r="F4" s="80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32</v>
      </c>
      <c r="R4" s="42" t="s">
        <v>37</v>
      </c>
      <c r="S4" s="44">
        <v>38058.29</v>
      </c>
      <c r="T4" s="95"/>
      <c r="U4" s="42">
        <v>156.02000000000001</v>
      </c>
      <c r="V4" s="42" t="s">
        <v>32</v>
      </c>
      <c r="W4" s="42" t="s">
        <v>37</v>
      </c>
      <c r="X4" s="50">
        <v>937.57</v>
      </c>
    </row>
    <row r="5" spans="1:24" ht="18" customHeight="1" x14ac:dyDescent="0.3">
      <c r="A5" s="2" t="s">
        <v>11</v>
      </c>
      <c r="B5" s="8">
        <v>10</v>
      </c>
      <c r="C5" s="31" t="s">
        <v>26</v>
      </c>
      <c r="D5" s="10">
        <v>14041.11</v>
      </c>
      <c r="E5" s="79">
        <v>21453.685000000001</v>
      </c>
      <c r="F5" s="80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>
        <v>3153.44</v>
      </c>
      <c r="Q5" s="42" t="s">
        <v>34</v>
      </c>
      <c r="R5" s="42" t="s">
        <v>38</v>
      </c>
      <c r="S5" s="44">
        <v>38058.29</v>
      </c>
      <c r="T5" s="95"/>
      <c r="U5" s="42">
        <v>156.02000000000001</v>
      </c>
      <c r="V5" s="42" t="s">
        <v>35</v>
      </c>
      <c r="W5" s="42" t="s">
        <v>38</v>
      </c>
      <c r="X5" s="50">
        <v>937.57</v>
      </c>
    </row>
    <row r="6" spans="1:24" ht="18" customHeight="1" x14ac:dyDescent="0.3">
      <c r="A6" s="2" t="s">
        <v>17</v>
      </c>
      <c r="B6" s="8">
        <v>1</v>
      </c>
      <c r="C6" s="30" t="s">
        <v>19</v>
      </c>
      <c r="D6" s="10">
        <v>11081.61</v>
      </c>
      <c r="E6" s="79">
        <v>5066.0649999999996</v>
      </c>
      <c r="F6" s="80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>
        <v>3153.44</v>
      </c>
      <c r="Q6" s="42" t="s">
        <v>36</v>
      </c>
      <c r="R6" s="42" t="s">
        <v>39</v>
      </c>
      <c r="S6" s="44">
        <v>38058.29</v>
      </c>
      <c r="T6" s="95"/>
      <c r="U6" s="42">
        <v>156.02000000000001</v>
      </c>
      <c r="V6" s="42" t="s">
        <v>36</v>
      </c>
      <c r="W6" s="42" t="s">
        <v>39</v>
      </c>
      <c r="X6" s="50">
        <v>937.57</v>
      </c>
    </row>
    <row r="7" spans="1:24" ht="36" customHeight="1" x14ac:dyDescent="0.3">
      <c r="A7" s="2" t="s">
        <v>12</v>
      </c>
      <c r="B7" s="8">
        <v>4</v>
      </c>
      <c r="C7" s="30" t="s">
        <v>20</v>
      </c>
      <c r="D7" s="10">
        <v>9516.84</v>
      </c>
      <c r="E7" s="79">
        <v>10528.605</v>
      </c>
      <c r="F7" s="80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>
        <v>3153.44</v>
      </c>
      <c r="Q7" s="42" t="s">
        <v>40</v>
      </c>
      <c r="R7" s="42" t="s">
        <v>41</v>
      </c>
      <c r="S7" s="44">
        <v>38058.29</v>
      </c>
      <c r="T7" s="95"/>
      <c r="U7" s="42">
        <v>156.02000000000001</v>
      </c>
      <c r="V7" s="42" t="s">
        <v>40</v>
      </c>
      <c r="W7" s="62" t="s">
        <v>41</v>
      </c>
      <c r="X7" s="50">
        <v>937.57</v>
      </c>
    </row>
    <row r="8" spans="1:24" ht="18" customHeight="1" x14ac:dyDescent="0.3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/>
      <c r="Q8" s="42"/>
      <c r="R8" s="42"/>
      <c r="S8" s="44"/>
      <c r="T8" s="95"/>
      <c r="U8" s="42"/>
      <c r="V8" s="42"/>
      <c r="W8" s="42"/>
      <c r="X8" s="50"/>
    </row>
    <row r="9" spans="1:24" ht="18" customHeight="1" thickBot="1" x14ac:dyDescent="0.35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8">
        <f>N4+N5+N6+N7</f>
        <v>0</v>
      </c>
      <c r="O9" s="100"/>
      <c r="P9" s="44"/>
      <c r="Q9" s="42"/>
      <c r="R9" s="42"/>
      <c r="S9" s="44"/>
      <c r="T9" s="95"/>
      <c r="U9" s="42"/>
      <c r="V9" s="42"/>
      <c r="W9" s="42"/>
      <c r="X9" s="50"/>
    </row>
    <row r="10" spans="1:24" ht="18" customHeight="1" x14ac:dyDescent="0.3">
      <c r="B10" s="19"/>
      <c r="O10" s="100"/>
      <c r="P10" s="44"/>
      <c r="Q10" s="42"/>
      <c r="R10" s="42"/>
      <c r="S10" s="44"/>
      <c r="T10" s="95"/>
      <c r="U10" s="42"/>
      <c r="V10" s="42"/>
      <c r="W10" s="42"/>
      <c r="X10" s="50"/>
    </row>
    <row r="11" spans="1:24" ht="18" customHeight="1" x14ac:dyDescent="0.3">
      <c r="B11" s="19"/>
      <c r="O11" s="100"/>
      <c r="P11" s="44"/>
      <c r="Q11" s="42"/>
      <c r="R11" s="67"/>
      <c r="S11" s="44"/>
      <c r="T11" s="95"/>
      <c r="U11" s="42"/>
      <c r="V11" s="42"/>
      <c r="W11" s="42"/>
      <c r="X11" s="50"/>
    </row>
    <row r="12" spans="1:24" ht="18" customHeight="1" x14ac:dyDescent="0.35">
      <c r="A12" s="20"/>
      <c r="B12" s="19"/>
      <c r="E12" s="65"/>
      <c r="F12" s="65"/>
      <c r="O12" s="100"/>
      <c r="P12" s="44"/>
      <c r="Q12" s="42"/>
      <c r="R12" s="68"/>
      <c r="S12" s="44"/>
      <c r="T12" s="95"/>
      <c r="U12" s="42"/>
      <c r="V12" s="42"/>
      <c r="W12" s="42"/>
      <c r="X12" s="50"/>
    </row>
    <row r="13" spans="1:24" ht="18" customHeight="1" x14ac:dyDescent="0.3">
      <c r="A13" s="21"/>
      <c r="B13" s="22"/>
      <c r="C13" s="21"/>
      <c r="D13" s="21"/>
      <c r="E13" s="81"/>
      <c r="F13" s="81"/>
      <c r="O13" s="100"/>
      <c r="P13" s="44"/>
      <c r="Q13" s="42"/>
      <c r="R13" s="69"/>
      <c r="S13" s="44"/>
      <c r="T13" s="95"/>
      <c r="U13" s="42"/>
      <c r="V13" s="42"/>
      <c r="W13" s="42"/>
      <c r="X13" s="50"/>
    </row>
    <row r="14" spans="1:24" ht="18" customHeight="1" x14ac:dyDescent="0.3">
      <c r="A14" s="21"/>
      <c r="B14" s="22"/>
      <c r="C14" s="21"/>
      <c r="D14" s="21"/>
      <c r="E14" s="81"/>
      <c r="F14" s="81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">
      <c r="A15" s="21"/>
      <c r="B15" s="22"/>
      <c r="C15" s="21"/>
      <c r="D15" s="21"/>
      <c r="E15" s="81"/>
      <c r="F15" s="81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">
      <c r="A17" s="21"/>
      <c r="B17" s="22"/>
      <c r="C17" s="21"/>
      <c r="D17" s="21"/>
      <c r="E17" s="81"/>
      <c r="F17" s="81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">
      <c r="B18" s="19"/>
      <c r="O18" s="24" t="s">
        <v>14</v>
      </c>
      <c r="P18" s="38">
        <f>SUM(P4:P17)</f>
        <v>12613.76</v>
      </c>
      <c r="Q18" s="53"/>
      <c r="R18" s="53"/>
      <c r="S18" s="39"/>
      <c r="T18" s="95"/>
      <c r="U18" s="25">
        <f>SUM(U4:U17)</f>
        <v>624.08000000000004</v>
      </c>
      <c r="V18" s="55"/>
      <c r="W18" s="55"/>
      <c r="X18" s="48"/>
    </row>
    <row r="19" spans="1:24" ht="21" customHeight="1" x14ac:dyDescent="0.3">
      <c r="B19" s="19"/>
      <c r="O19" s="71"/>
      <c r="P19" s="72"/>
      <c r="Q19" s="73"/>
      <c r="R19" s="73"/>
      <c r="S19" s="74"/>
      <c r="T19" s="95"/>
      <c r="U19" s="75"/>
      <c r="V19" s="76"/>
      <c r="W19" s="76"/>
      <c r="X19" s="77"/>
    </row>
    <row r="20" spans="1:24" ht="19.5" customHeight="1" x14ac:dyDescent="0.3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">
      <c r="O21" s="99" t="s">
        <v>11</v>
      </c>
      <c r="P21" s="44">
        <v>1787.8</v>
      </c>
      <c r="Q21" s="42" t="s">
        <v>32</v>
      </c>
      <c r="R21" s="42" t="s">
        <v>37</v>
      </c>
      <c r="S21" s="44">
        <v>14041.11</v>
      </c>
      <c r="T21" s="95"/>
      <c r="U21" s="42">
        <v>156.02000000000001</v>
      </c>
      <c r="V21" s="42" t="s">
        <v>32</v>
      </c>
      <c r="W21" s="42" t="s">
        <v>37</v>
      </c>
      <c r="X21" s="50">
        <v>937.57</v>
      </c>
    </row>
    <row r="22" spans="1:24" ht="18" customHeight="1" x14ac:dyDescent="0.3">
      <c r="O22" s="100"/>
      <c r="P22" s="44">
        <v>1787.8</v>
      </c>
      <c r="Q22" s="42" t="s">
        <v>35</v>
      </c>
      <c r="R22" s="42" t="s">
        <v>38</v>
      </c>
      <c r="S22" s="44">
        <v>14041.11</v>
      </c>
      <c r="T22" s="95"/>
      <c r="U22" s="42">
        <v>156.02000000000001</v>
      </c>
      <c r="V22" s="42" t="s">
        <v>35</v>
      </c>
      <c r="W22" s="42" t="s">
        <v>38</v>
      </c>
      <c r="X22" s="50">
        <v>937.57</v>
      </c>
    </row>
    <row r="23" spans="1:24" ht="17.25" customHeight="1" x14ac:dyDescent="0.3">
      <c r="O23" s="100"/>
      <c r="P23" s="44">
        <v>1787.8</v>
      </c>
      <c r="Q23" s="42" t="s">
        <v>36</v>
      </c>
      <c r="R23" s="42" t="s">
        <v>39</v>
      </c>
      <c r="S23" s="44">
        <v>14041.11</v>
      </c>
      <c r="T23" s="95"/>
      <c r="U23" s="42">
        <v>156.02000000000001</v>
      </c>
      <c r="V23" s="42" t="s">
        <v>36</v>
      </c>
      <c r="W23" s="42" t="s">
        <v>39</v>
      </c>
      <c r="X23" s="50">
        <v>937.57</v>
      </c>
    </row>
    <row r="24" spans="1:24" ht="34.5" customHeight="1" x14ac:dyDescent="0.3">
      <c r="O24" s="100"/>
      <c r="P24" s="44">
        <v>1787.8</v>
      </c>
      <c r="Q24" s="42" t="s">
        <v>40</v>
      </c>
      <c r="R24" s="42" t="s">
        <v>41</v>
      </c>
      <c r="S24" s="44">
        <v>14041.11</v>
      </c>
      <c r="T24" s="95"/>
      <c r="U24" s="42">
        <v>156.02000000000001</v>
      </c>
      <c r="V24" s="42" t="s">
        <v>40</v>
      </c>
      <c r="W24" s="62" t="s">
        <v>41</v>
      </c>
      <c r="X24" s="50">
        <v>937.57</v>
      </c>
    </row>
    <row r="25" spans="1:24" ht="18" customHeight="1" x14ac:dyDescent="0.3">
      <c r="O25" s="100"/>
      <c r="P25" s="44"/>
      <c r="Q25" s="42"/>
      <c r="R25" s="42"/>
      <c r="S25" s="44"/>
      <c r="T25" s="95"/>
      <c r="U25" s="42"/>
      <c r="V25" s="42"/>
      <c r="W25" s="42"/>
      <c r="X25" s="50"/>
    </row>
    <row r="26" spans="1:24" ht="18" customHeight="1" x14ac:dyDescent="0.3">
      <c r="O26" s="100"/>
      <c r="P26" s="44"/>
      <c r="Q26" s="42"/>
      <c r="R26" s="42"/>
      <c r="S26" s="44"/>
      <c r="T26" s="95"/>
      <c r="U26" s="42"/>
      <c r="V26" s="42"/>
      <c r="W26" s="42"/>
      <c r="X26" s="50"/>
    </row>
    <row r="27" spans="1:24" ht="18" customHeight="1" x14ac:dyDescent="0.3">
      <c r="O27" s="100"/>
      <c r="P27" s="44"/>
      <c r="Q27" s="42"/>
      <c r="R27" s="42"/>
      <c r="S27" s="44"/>
      <c r="T27" s="95"/>
      <c r="U27" s="42"/>
      <c r="V27" s="42"/>
      <c r="W27" s="42"/>
      <c r="X27" s="50"/>
    </row>
    <row r="28" spans="1:24" ht="18" customHeight="1" x14ac:dyDescent="0.3">
      <c r="O28" s="100"/>
      <c r="P28" s="44"/>
      <c r="Q28" s="42"/>
      <c r="R28" s="67"/>
      <c r="S28" s="44"/>
      <c r="T28" s="95"/>
      <c r="U28" s="42"/>
      <c r="V28" s="42"/>
      <c r="W28" s="42"/>
      <c r="X28" s="50"/>
    </row>
    <row r="29" spans="1:24" ht="18" customHeight="1" x14ac:dyDescent="0.3">
      <c r="O29" s="100"/>
      <c r="P29" s="44"/>
      <c r="Q29" s="42"/>
      <c r="R29" s="68"/>
      <c r="S29" s="44"/>
      <c r="T29" s="95"/>
      <c r="U29" s="42"/>
      <c r="V29" s="42"/>
      <c r="W29" s="42"/>
      <c r="X29" s="50"/>
    </row>
    <row r="30" spans="1:24" ht="18" customHeight="1" x14ac:dyDescent="0.3">
      <c r="O30" s="100"/>
      <c r="P30" s="44"/>
      <c r="Q30" s="42"/>
      <c r="R30" s="69"/>
      <c r="S30" s="44"/>
      <c r="T30" s="95"/>
      <c r="U30" s="42"/>
      <c r="V30" s="42"/>
      <c r="W30" s="42"/>
      <c r="X30" s="50"/>
    </row>
    <row r="31" spans="1:24" ht="18" customHeight="1" x14ac:dyDescent="0.3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">
      <c r="O34" s="70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">
      <c r="O35" s="70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">
      <c r="O36" s="24" t="s">
        <v>14</v>
      </c>
      <c r="P36" s="38">
        <f>SUM(P21:P34)</f>
        <v>7151.2</v>
      </c>
      <c r="Q36" s="55"/>
      <c r="R36" s="55"/>
      <c r="S36" s="39"/>
      <c r="T36" s="95"/>
      <c r="U36" s="25">
        <f>SUM(U21:U33)</f>
        <v>624.08000000000004</v>
      </c>
      <c r="V36" s="55"/>
      <c r="W36" s="55"/>
      <c r="X36" s="48"/>
    </row>
    <row r="37" spans="9:24" ht="19.5" customHeight="1" x14ac:dyDescent="0.3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">
      <c r="I38" s="65"/>
      <c r="O38" s="102" t="s">
        <v>17</v>
      </c>
      <c r="P38" s="42">
        <v>422.17</v>
      </c>
      <c r="Q38" s="42" t="s">
        <v>32</v>
      </c>
      <c r="R38" s="42" t="s">
        <v>37</v>
      </c>
      <c r="S38" s="44">
        <v>11081.61</v>
      </c>
      <c r="T38" s="95"/>
      <c r="U38" s="42">
        <v>156.02000000000001</v>
      </c>
      <c r="V38" s="42" t="s">
        <v>32</v>
      </c>
      <c r="W38" s="42" t="s">
        <v>37</v>
      </c>
      <c r="X38" s="50">
        <v>937.57</v>
      </c>
    </row>
    <row r="39" spans="9:24" ht="15" customHeight="1" x14ac:dyDescent="0.3">
      <c r="I39" s="65"/>
      <c r="O39" s="102"/>
      <c r="P39" s="42">
        <v>422.17</v>
      </c>
      <c r="Q39" s="42" t="s">
        <v>35</v>
      </c>
      <c r="R39" s="42" t="s">
        <v>38</v>
      </c>
      <c r="S39" s="44">
        <v>11081.61</v>
      </c>
      <c r="T39" s="95"/>
      <c r="U39" s="42">
        <v>156.02000000000001</v>
      </c>
      <c r="V39" s="42" t="s">
        <v>35</v>
      </c>
      <c r="W39" s="42" t="s">
        <v>38</v>
      </c>
      <c r="X39" s="50">
        <v>937.57</v>
      </c>
    </row>
    <row r="40" spans="9:24" ht="15" customHeight="1" x14ac:dyDescent="0.3">
      <c r="O40" s="102"/>
      <c r="P40" s="44">
        <v>422.17</v>
      </c>
      <c r="Q40" s="42" t="s">
        <v>36</v>
      </c>
      <c r="R40" s="42" t="s">
        <v>39</v>
      </c>
      <c r="S40" s="44">
        <v>11081.61</v>
      </c>
      <c r="T40" s="95"/>
      <c r="U40" s="42">
        <v>156.02000000000001</v>
      </c>
      <c r="V40" s="42" t="s">
        <v>36</v>
      </c>
      <c r="W40" s="42" t="s">
        <v>39</v>
      </c>
      <c r="X40" s="50">
        <v>937.57</v>
      </c>
    </row>
    <row r="41" spans="9:24" ht="30" customHeight="1" x14ac:dyDescent="0.3">
      <c r="O41" s="102"/>
      <c r="P41" s="42">
        <v>422.17</v>
      </c>
      <c r="Q41" s="42" t="s">
        <v>40</v>
      </c>
      <c r="R41" s="42" t="s">
        <v>41</v>
      </c>
      <c r="S41" s="44">
        <v>11081.61</v>
      </c>
      <c r="T41" s="95"/>
      <c r="U41" s="42">
        <v>156.02000000000001</v>
      </c>
      <c r="V41" s="42" t="s">
        <v>40</v>
      </c>
      <c r="W41" s="62" t="s">
        <v>41</v>
      </c>
      <c r="X41" s="50">
        <v>937.57</v>
      </c>
    </row>
    <row r="42" spans="9:24" ht="15" customHeight="1" x14ac:dyDescent="0.3">
      <c r="O42" s="102"/>
      <c r="P42" s="42"/>
      <c r="Q42" s="42"/>
      <c r="R42" s="42"/>
      <c r="S42" s="44"/>
      <c r="T42" s="95"/>
      <c r="U42" s="42"/>
      <c r="V42" s="42"/>
      <c r="W42" s="42"/>
      <c r="X42" s="50"/>
    </row>
    <row r="43" spans="9:24" ht="15" customHeight="1" x14ac:dyDescent="0.3">
      <c r="O43" s="102"/>
      <c r="P43" s="42"/>
      <c r="Q43" s="42"/>
      <c r="R43" s="42"/>
      <c r="S43" s="44"/>
      <c r="T43" s="95"/>
      <c r="U43" s="42"/>
      <c r="V43" s="42"/>
      <c r="W43" s="42"/>
      <c r="X43" s="50"/>
    </row>
    <row r="44" spans="9:24" ht="15" customHeight="1" x14ac:dyDescent="0.3">
      <c r="O44" s="102"/>
      <c r="P44" s="42"/>
      <c r="Q44" s="42"/>
      <c r="R44" s="42"/>
      <c r="S44" s="44"/>
      <c r="T44" s="95"/>
      <c r="U44" s="42"/>
      <c r="V44" s="42"/>
      <c r="W44" s="42"/>
      <c r="X44" s="50"/>
    </row>
    <row r="45" spans="9:24" ht="15" customHeight="1" x14ac:dyDescent="0.3">
      <c r="O45" s="102"/>
      <c r="P45" s="42"/>
      <c r="Q45" s="42"/>
      <c r="R45" s="67"/>
      <c r="S45" s="44"/>
      <c r="T45" s="95"/>
      <c r="U45" s="42"/>
      <c r="V45" s="42"/>
      <c r="W45" s="42"/>
      <c r="X45" s="50"/>
    </row>
    <row r="46" spans="9:24" ht="15" customHeight="1" x14ac:dyDescent="0.3">
      <c r="O46" s="102"/>
      <c r="P46" s="42"/>
      <c r="Q46" s="42"/>
      <c r="R46" s="68"/>
      <c r="S46" s="44"/>
      <c r="T46" s="95"/>
      <c r="U46" s="42"/>
      <c r="V46" s="42"/>
      <c r="W46" s="42"/>
      <c r="X46" s="50"/>
    </row>
    <row r="47" spans="9:24" ht="15" customHeight="1" x14ac:dyDescent="0.3">
      <c r="O47" s="102"/>
      <c r="P47" s="42"/>
      <c r="Q47" s="42"/>
      <c r="R47" s="69"/>
      <c r="S47" s="44"/>
      <c r="T47" s="95"/>
      <c r="U47" s="42"/>
      <c r="V47" s="42"/>
      <c r="W47" s="42"/>
      <c r="X47" s="50"/>
    </row>
    <row r="48" spans="9:24" ht="15" customHeight="1" x14ac:dyDescent="0.3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">
      <c r="O50" s="24" t="s">
        <v>14</v>
      </c>
      <c r="P50" s="38">
        <f>SUM(P38:P49)</f>
        <v>1688.68</v>
      </c>
      <c r="Q50" s="55"/>
      <c r="R50" s="55"/>
      <c r="S50" s="25"/>
      <c r="T50" s="95"/>
      <c r="U50" s="25">
        <f>SUM(U38:U49)</f>
        <v>624.08000000000004</v>
      </c>
      <c r="V50" s="55"/>
      <c r="W50" s="55"/>
      <c r="X50" s="48"/>
    </row>
    <row r="51" spans="15:24" ht="19.5" customHeight="1" x14ac:dyDescent="0.3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">
      <c r="O52" s="102" t="s">
        <v>12</v>
      </c>
      <c r="P52" s="44">
        <v>877.38</v>
      </c>
      <c r="Q52" s="42" t="s">
        <v>32</v>
      </c>
      <c r="R52" s="42" t="s">
        <v>37</v>
      </c>
      <c r="S52" s="44">
        <v>9516.84</v>
      </c>
      <c r="T52" s="95"/>
      <c r="U52" s="42">
        <v>156.02000000000001</v>
      </c>
      <c r="V52" s="42" t="s">
        <v>32</v>
      </c>
      <c r="W52" s="42" t="s">
        <v>37</v>
      </c>
      <c r="X52" s="50">
        <v>937.57</v>
      </c>
    </row>
    <row r="53" spans="15:24" ht="15" customHeight="1" x14ac:dyDescent="0.3">
      <c r="O53" s="102"/>
      <c r="P53" s="42">
        <v>877.38</v>
      </c>
      <c r="Q53" s="42" t="s">
        <v>35</v>
      </c>
      <c r="R53" s="42" t="s">
        <v>38</v>
      </c>
      <c r="S53" s="44">
        <v>9516.84</v>
      </c>
      <c r="T53" s="95"/>
      <c r="U53" s="42">
        <v>156.02000000000001</v>
      </c>
      <c r="V53" s="42" t="s">
        <v>35</v>
      </c>
      <c r="W53" s="42" t="s">
        <v>38</v>
      </c>
      <c r="X53" s="50">
        <v>937.57</v>
      </c>
    </row>
    <row r="54" spans="15:24" ht="15" customHeight="1" x14ac:dyDescent="0.3">
      <c r="O54" s="102"/>
      <c r="P54" s="42">
        <v>877.38</v>
      </c>
      <c r="Q54" s="42" t="s">
        <v>36</v>
      </c>
      <c r="R54" s="42" t="s">
        <v>39</v>
      </c>
      <c r="S54" s="44">
        <v>9516.84</v>
      </c>
      <c r="T54" s="95"/>
      <c r="U54" s="42">
        <v>156.02000000000001</v>
      </c>
      <c r="V54" s="42" t="s">
        <v>36</v>
      </c>
      <c r="W54" s="42" t="s">
        <v>39</v>
      </c>
      <c r="X54" s="50">
        <v>937.57</v>
      </c>
    </row>
    <row r="55" spans="15:24" ht="31.5" customHeight="1" x14ac:dyDescent="0.3">
      <c r="O55" s="102"/>
      <c r="P55" s="42">
        <v>877.38</v>
      </c>
      <c r="Q55" s="42" t="s">
        <v>40</v>
      </c>
      <c r="R55" s="42" t="s">
        <v>41</v>
      </c>
      <c r="S55" s="44">
        <v>9516.84</v>
      </c>
      <c r="T55" s="95"/>
      <c r="U55" s="42">
        <v>156.02000000000001</v>
      </c>
      <c r="V55" s="42" t="s">
        <v>40</v>
      </c>
      <c r="W55" s="61" t="s">
        <v>41</v>
      </c>
      <c r="X55" s="50">
        <v>937.57</v>
      </c>
    </row>
    <row r="56" spans="15:24" ht="15" customHeight="1" x14ac:dyDescent="0.3">
      <c r="O56" s="102"/>
      <c r="P56" s="42"/>
      <c r="Q56" s="42"/>
      <c r="R56" s="42"/>
      <c r="S56" s="44"/>
      <c r="T56" s="95"/>
      <c r="U56" s="42"/>
      <c r="V56" s="42"/>
      <c r="W56" s="42"/>
      <c r="X56" s="50"/>
    </row>
    <row r="57" spans="15:24" ht="15" customHeight="1" x14ac:dyDescent="0.3">
      <c r="O57" s="102"/>
      <c r="P57" s="42"/>
      <c r="Q57" s="42"/>
      <c r="R57" s="42"/>
      <c r="S57" s="44"/>
      <c r="T57" s="95"/>
      <c r="U57" s="42"/>
      <c r="V57" s="42"/>
      <c r="W57" s="42"/>
      <c r="X57" s="50"/>
    </row>
    <row r="58" spans="15:24" ht="15" customHeight="1" x14ac:dyDescent="0.3">
      <c r="O58" s="102"/>
      <c r="P58" s="42"/>
      <c r="Q58" s="42"/>
      <c r="R58" s="42"/>
      <c r="S58" s="44"/>
      <c r="T58" s="95"/>
      <c r="U58" s="42"/>
      <c r="V58" s="42"/>
      <c r="W58" s="42"/>
      <c r="X58" s="50"/>
    </row>
    <row r="59" spans="15:24" ht="15" customHeight="1" x14ac:dyDescent="0.3">
      <c r="O59" s="102"/>
      <c r="P59" s="42"/>
      <c r="Q59" s="42"/>
      <c r="R59" s="67"/>
      <c r="S59" s="44"/>
      <c r="T59" s="95"/>
      <c r="U59" s="42"/>
      <c r="V59" s="42"/>
      <c r="W59" s="42"/>
      <c r="X59" s="50"/>
    </row>
    <row r="60" spans="15:24" ht="15" customHeight="1" x14ac:dyDescent="0.3">
      <c r="O60" s="102"/>
      <c r="P60" s="42"/>
      <c r="Q60" s="42"/>
      <c r="R60" s="68"/>
      <c r="S60" s="44"/>
      <c r="T60" s="95"/>
      <c r="U60" s="42"/>
      <c r="V60" s="42"/>
      <c r="W60" s="42"/>
      <c r="X60" s="50"/>
    </row>
    <row r="61" spans="15:24" ht="15" customHeight="1" x14ac:dyDescent="0.3">
      <c r="O61" s="102"/>
      <c r="P61" s="44"/>
      <c r="Q61" s="42"/>
      <c r="R61" s="69"/>
      <c r="S61" s="44"/>
      <c r="T61" s="95"/>
      <c r="U61" s="42"/>
      <c r="V61" s="42"/>
      <c r="W61" s="42"/>
      <c r="X61" s="50"/>
    </row>
    <row r="62" spans="15:24" ht="15" customHeight="1" x14ac:dyDescent="0.3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35">
      <c r="O66" s="27" t="s">
        <v>14</v>
      </c>
      <c r="P66" s="40">
        <f>SUM(P52:P63)</f>
        <v>3509.52</v>
      </c>
      <c r="Q66" s="56"/>
      <c r="R66" s="56"/>
      <c r="S66" s="41"/>
      <c r="T66" s="96"/>
      <c r="U66" s="41">
        <f>SUM(U52:U63)</f>
        <v>624.08000000000004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2022-03-02T10:37:56Z</cp:lastPrinted>
  <dcterms:created xsi:type="dcterms:W3CDTF">2020-02-10T11:16:03Z</dcterms:created>
  <dcterms:modified xsi:type="dcterms:W3CDTF">2022-04-29T07:33:27Z</dcterms:modified>
</cp:coreProperties>
</file>